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lvarezv\Desktop\ENCARGADA DE PROYECTOS\2026\BASES 2026\ANEXOS 2026\"/>
    </mc:Choice>
  </mc:AlternateContent>
  <bookViews>
    <workbookView xWindow="120" yWindow="135" windowWidth="18960" windowHeight="11205"/>
  </bookViews>
  <sheets>
    <sheet name="Table 1" sheetId="1" r:id="rId1"/>
  </sheets>
  <calcPr calcId="152511"/>
</workbook>
</file>

<file path=xl/calcChain.xml><?xml version="1.0" encoding="utf-8"?>
<calcChain xmlns="http://schemas.openxmlformats.org/spreadsheetml/2006/main">
  <c r="F32" i="1" l="1"/>
  <c r="F36" i="1" s="1"/>
</calcChain>
</file>

<file path=xl/sharedStrings.xml><?xml version="1.0" encoding="utf-8"?>
<sst xmlns="http://schemas.openxmlformats.org/spreadsheetml/2006/main" count="74" uniqueCount="57">
  <si>
    <r>
      <rPr>
        <b/>
        <sz val="7"/>
        <rFont val="Calibri"/>
        <family val="1"/>
      </rPr>
      <t>N°</t>
    </r>
  </si>
  <si>
    <r>
      <rPr>
        <b/>
        <sz val="7"/>
        <rFont val="Calibri"/>
        <family val="1"/>
      </rPr>
      <t>Item</t>
    </r>
  </si>
  <si>
    <r>
      <rPr>
        <b/>
        <sz val="7"/>
        <rFont val="Calibri"/>
        <family val="1"/>
      </rPr>
      <t>Unidad</t>
    </r>
  </si>
  <si>
    <r>
      <rPr>
        <b/>
        <sz val="7"/>
        <rFont val="Calibri"/>
        <family val="1"/>
      </rPr>
      <t>Cantidad</t>
    </r>
  </si>
  <si>
    <r>
      <rPr>
        <b/>
        <sz val="7"/>
        <rFont val="Calibri"/>
        <family val="1"/>
      </rPr>
      <t>Valor unitario</t>
    </r>
  </si>
  <si>
    <r>
      <rPr>
        <b/>
        <sz val="7"/>
        <rFont val="Calibri"/>
        <family val="1"/>
      </rPr>
      <t>Valor total</t>
    </r>
  </si>
  <si>
    <r>
      <rPr>
        <b/>
        <sz val="7"/>
        <rFont val="Calibri"/>
        <family val="1"/>
      </rPr>
      <t>0.0         Regularización de la construcción</t>
    </r>
  </si>
  <si>
    <r>
      <rPr>
        <sz val="7"/>
        <rFont val="Calibri"/>
        <family val="1"/>
      </rPr>
      <t>0.1</t>
    </r>
  </si>
  <si>
    <r>
      <rPr>
        <sz val="7"/>
        <rFont val="Calibri"/>
        <family val="1"/>
      </rPr>
      <t>Ejecución y tramitación Permiso de edificación Municipal</t>
    </r>
  </si>
  <si>
    <r>
      <rPr>
        <sz val="7"/>
        <rFont val="Calibri"/>
        <family val="1"/>
      </rPr>
      <t>gl</t>
    </r>
  </si>
  <si>
    <r>
      <rPr>
        <sz val="7"/>
        <rFont val="Calibri"/>
        <family val="1"/>
      </rPr>
      <t>0.2</t>
    </r>
  </si>
  <si>
    <r>
      <rPr>
        <sz val="7"/>
        <rFont val="Calibri"/>
        <family val="1"/>
      </rPr>
      <t>Ejecución y tramitación Recepción final Municipal</t>
    </r>
  </si>
  <si>
    <r>
      <rPr>
        <sz val="7"/>
        <rFont val="Calibri"/>
        <family val="1"/>
      </rPr>
      <t>SUBTOTAL</t>
    </r>
  </si>
  <si>
    <r>
      <rPr>
        <b/>
        <sz val="7"/>
        <rFont val="Calibri"/>
        <family val="1"/>
      </rPr>
      <t>1.0         Instalación de faenas</t>
    </r>
  </si>
  <si>
    <r>
      <rPr>
        <sz val="7"/>
        <rFont val="Calibri"/>
        <family val="1"/>
      </rPr>
      <t>1.1</t>
    </r>
  </si>
  <si>
    <r>
      <rPr>
        <sz val="7"/>
        <rFont val="Calibri"/>
        <family val="1"/>
      </rPr>
      <t>Empalmes provisorios (electricidad y agua)</t>
    </r>
  </si>
  <si>
    <r>
      <rPr>
        <sz val="7"/>
        <rFont val="Calibri"/>
        <family val="1"/>
      </rPr>
      <t>1.2</t>
    </r>
  </si>
  <si>
    <r>
      <rPr>
        <sz val="7"/>
        <rFont val="Calibri"/>
        <family val="1"/>
      </rPr>
      <t>Construcciones provisorias (bodega)</t>
    </r>
  </si>
  <si>
    <r>
      <rPr>
        <sz val="7"/>
        <rFont val="Calibri"/>
        <family val="1"/>
      </rPr>
      <t>m2</t>
    </r>
  </si>
  <si>
    <r>
      <rPr>
        <b/>
        <sz val="7"/>
        <rFont val="Calibri"/>
        <family val="1"/>
      </rPr>
      <t>2.0         Obra Gruesa</t>
    </r>
  </si>
  <si>
    <r>
      <rPr>
        <sz val="7"/>
        <rFont val="Calibri"/>
        <family val="1"/>
      </rPr>
      <t>ml</t>
    </r>
  </si>
  <si>
    <r>
      <rPr>
        <sz val="7"/>
        <rFont val="Calibri"/>
        <family val="1"/>
      </rPr>
      <t>Trazados y Niveles</t>
    </r>
  </si>
  <si>
    <r>
      <rPr>
        <sz val="7"/>
        <rFont val="Calibri"/>
        <family val="1"/>
      </rPr>
      <t>Escarpe del terreno (e= 0,1 m)</t>
    </r>
  </si>
  <si>
    <r>
      <rPr>
        <sz val="7"/>
        <rFont val="Calibri"/>
        <family val="1"/>
      </rPr>
      <t>Excavaciones de fundación aislada 0,5x0,5x0,55</t>
    </r>
  </si>
  <si>
    <r>
      <rPr>
        <sz val="7"/>
        <rFont val="Calibri"/>
        <family val="1"/>
      </rPr>
      <t>m3</t>
    </r>
  </si>
  <si>
    <r>
      <rPr>
        <sz val="7"/>
        <rFont val="Calibri"/>
        <family val="1"/>
      </rPr>
      <t>Hormigón emplantillado G 05 e= 0,5 m</t>
    </r>
  </si>
  <si>
    <r>
      <rPr>
        <sz val="7"/>
        <rFont val="Calibri"/>
        <family val="1"/>
      </rPr>
      <t>2.6</t>
    </r>
  </si>
  <si>
    <r>
      <rPr>
        <sz val="7"/>
        <rFont val="Calibri"/>
        <family val="1"/>
      </rPr>
      <t>Fundación aislada hormigón G10 0,5x0,5x0,5 m</t>
    </r>
  </si>
  <si>
    <r>
      <rPr>
        <b/>
        <sz val="7"/>
        <rFont val="Calibri"/>
        <family val="1"/>
      </rPr>
      <t>3.0         Terminaciones</t>
    </r>
  </si>
  <si>
    <r>
      <rPr>
        <sz val="7"/>
        <rFont val="Calibri"/>
        <family val="1"/>
      </rPr>
      <t>3.1</t>
    </r>
  </si>
  <si>
    <r>
      <rPr>
        <sz val="7"/>
        <rFont val="Calibri"/>
        <family val="1"/>
      </rPr>
      <t>Malla acmafor 3d 2,5x2,4 verde / incliye fijación zincada pintada</t>
    </r>
  </si>
  <si>
    <r>
      <rPr>
        <sz val="7"/>
        <rFont val="Calibri"/>
        <family val="1"/>
      </rPr>
      <t>unid</t>
    </r>
  </si>
  <si>
    <r>
      <rPr>
        <sz val="7"/>
        <rFont val="Calibri"/>
        <family val="1"/>
      </rPr>
      <t>3.2</t>
    </r>
  </si>
  <si>
    <r>
      <rPr>
        <sz val="7"/>
        <rFont val="Calibri"/>
        <family val="1"/>
      </rPr>
      <t>Tapa poste 75x75 PVC</t>
    </r>
  </si>
  <si>
    <r>
      <rPr>
        <sz val="7"/>
        <rFont val="Calibri"/>
        <family val="1"/>
      </rPr>
      <t>3.3</t>
    </r>
  </si>
  <si>
    <r>
      <rPr>
        <sz val="7"/>
        <rFont val="Calibri"/>
        <family val="1"/>
      </rPr>
      <t>P1 portón 2,7x2,4 corredera</t>
    </r>
  </si>
  <si>
    <r>
      <rPr>
        <sz val="7"/>
        <rFont val="Calibri"/>
        <family val="1"/>
      </rPr>
      <t>3.4</t>
    </r>
  </si>
  <si>
    <r>
      <rPr>
        <sz val="7"/>
        <rFont val="Calibri"/>
        <family val="1"/>
      </rPr>
      <t>P2 puerta 2,4 x 1,25</t>
    </r>
  </si>
  <si>
    <r>
      <rPr>
        <sz val="7"/>
        <rFont val="Calibri"/>
        <family val="1"/>
      </rPr>
      <t>3.5</t>
    </r>
  </si>
  <si>
    <r>
      <rPr>
        <sz val="7"/>
        <rFont val="Calibri"/>
        <family val="1"/>
      </rPr>
      <t>P3 puerta 2,4 x 2,5 2 hojas (batiente)</t>
    </r>
  </si>
  <si>
    <r>
      <rPr>
        <sz val="7"/>
        <rFont val="Calibri"/>
        <family val="1"/>
      </rPr>
      <t>3.6</t>
    </r>
  </si>
  <si>
    <r>
      <rPr>
        <sz val="7"/>
        <rFont val="Calibri"/>
        <family val="1"/>
      </rPr>
      <t>P4 portón 2,4x5,2  2 hojas (corredera)</t>
    </r>
  </si>
  <si>
    <r>
      <rPr>
        <b/>
        <sz val="7"/>
        <rFont val="Calibri"/>
        <family val="1"/>
      </rPr>
      <t>4.0         Aseo y entrega</t>
    </r>
  </si>
  <si>
    <r>
      <rPr>
        <b/>
        <sz val="7"/>
        <rFont val="Calibri"/>
        <family val="1"/>
      </rPr>
      <t>4.1</t>
    </r>
  </si>
  <si>
    <r>
      <rPr>
        <sz val="7"/>
        <rFont val="Calibri"/>
        <family val="1"/>
      </rPr>
      <t>Aseo y entrega</t>
    </r>
  </si>
  <si>
    <r>
      <rPr>
        <sz val="7"/>
        <rFont val="Calibri"/>
        <family val="1"/>
      </rPr>
      <t>global</t>
    </r>
  </si>
  <si>
    <r>
      <rPr>
        <sz val="7"/>
        <rFont val="Calibri"/>
        <family val="1"/>
      </rPr>
      <t>COSTO NETO</t>
    </r>
  </si>
  <si>
    <r>
      <rPr>
        <sz val="7"/>
        <rFont val="Calibri"/>
        <family val="1"/>
      </rPr>
      <t>Gastos Generales</t>
    </r>
  </si>
  <si>
    <r>
      <rPr>
        <sz val="7"/>
        <rFont val="Calibri"/>
        <family val="1"/>
      </rPr>
      <t>Utilidades</t>
    </r>
  </si>
  <si>
    <r>
      <rPr>
        <sz val="7"/>
        <rFont val="Calibri"/>
        <family val="1"/>
      </rPr>
      <t>Total sin IVA</t>
    </r>
  </si>
  <si>
    <r>
      <rPr>
        <sz val="7"/>
        <rFont val="Calibri"/>
        <family val="1"/>
      </rPr>
      <t>IVA</t>
    </r>
  </si>
  <si>
    <r>
      <rPr>
        <b/>
        <sz val="7"/>
        <rFont val="Calibri"/>
        <family val="1"/>
      </rPr>
      <t>TOTAL CON IVA</t>
    </r>
  </si>
  <si>
    <t xml:space="preserve">
Presupuesto Construcción de Cierre Perimetral.</t>
  </si>
  <si>
    <t>Poste acero 75x75x3,0</t>
  </si>
  <si>
    <t xml:space="preserve">                        Firma, nombre y RUT del contratista</t>
  </si>
  <si>
    <t>según corresponda</t>
  </si>
  <si>
    <t>NOTA: Las partidas, materiales, cubicaciones y valores utilizados en este presupuesto son solamente referenciales a modo de ejemplificar el formato de documento que solicita el Fondo Social. Las partidas que describen el proyecto DEBEN SER ESTABLECIDOS POR EL CONTRATISTA, según el tipo de iniciativa y el lugar en donde se emplaza la obra. Es responsabilidad de cada contratista corroborar la viabilidad técnica del proyecto postulado.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</si>
</sst>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\$\ 0"/>
    <numFmt numFmtId="165" formatCode="\$\ #,##0"/>
    <numFmt numFmtId="166" formatCode="0\ %"/>
  </numFmts>
  <fonts count="11" x14ac:knownFonts="1">
    <font>
      <sz val="10"/>
      <color rgb="FF000000"/>
      <name val="Times New Roman"/>
      <charset val="204"/>
    </font>
    <font>
      <b/>
      <sz val="7"/>
      <name val="Calibri"/>
      <family val="2"/>
    </font>
    <font>
      <sz val="7"/>
      <name val="Calibri"/>
      <family val="2"/>
    </font>
    <font>
      <sz val="7"/>
      <color rgb="FF000000"/>
      <name val="Calibri"/>
      <family val="2"/>
    </font>
    <font>
      <b/>
      <sz val="7"/>
      <color rgb="FF000000"/>
      <name val="Calibri"/>
      <family val="2"/>
    </font>
    <font>
      <b/>
      <sz val="7"/>
      <name val="Verdana"/>
      <family val="2"/>
    </font>
    <font>
      <b/>
      <sz val="5.5"/>
      <name val="Calibri"/>
      <family val="2"/>
    </font>
    <font>
      <b/>
      <sz val="7"/>
      <name val="Calibri"/>
      <family val="1"/>
    </font>
    <font>
      <sz val="7"/>
      <name val="Calibri"/>
      <family val="1"/>
    </font>
    <font>
      <b/>
      <sz val="7"/>
      <name val="Verdana"/>
      <family val="2"/>
    </font>
    <font>
      <b/>
      <sz val="5.5"/>
      <color rgb="FFFFFFFF"/>
      <name val="Calibri"/>
      <family val="1"/>
    </font>
  </fonts>
  <fills count="8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B3A1C6"/>
      </patternFill>
    </fill>
    <fill>
      <patternFill patternType="solid">
        <fgColor rgb="FFB3A0C5"/>
      </patternFill>
    </fill>
    <fill>
      <patternFill patternType="solid">
        <fgColor rgb="FFCCC1DA"/>
      </patternFill>
    </fill>
    <fill>
      <patternFill patternType="solid">
        <fgColor rgb="FFA4A4A4"/>
      </patternFill>
    </fill>
    <fill>
      <patternFill patternType="solid">
        <fgColor rgb="FF404040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 indent="1"/>
    </xf>
    <xf numFmtId="0" fontId="1" fillId="3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left" vertical="top" wrapText="1" indent="2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top" wrapText="1"/>
    </xf>
    <xf numFmtId="164" fontId="3" fillId="0" borderId="1" xfId="0" applyNumberFormat="1" applyFont="1" applyFill="1" applyBorder="1" applyAlignment="1">
      <alignment horizontal="center" vertical="top" shrinkToFit="1"/>
    </xf>
    <xf numFmtId="0" fontId="0" fillId="0" borderId="1" xfId="0" applyFill="1" applyBorder="1" applyAlignment="1">
      <alignment horizontal="left" wrapText="1"/>
    </xf>
    <xf numFmtId="164" fontId="4" fillId="0" borderId="1" xfId="0" applyNumberFormat="1" applyFont="1" applyFill="1" applyBorder="1" applyAlignment="1">
      <alignment horizontal="right" vertical="top" shrinkToFit="1"/>
    </xf>
    <xf numFmtId="2" fontId="3" fillId="0" borderId="1" xfId="0" applyNumberFormat="1" applyFont="1" applyFill="1" applyBorder="1" applyAlignment="1">
      <alignment horizontal="center" vertical="top" shrinkToFit="1"/>
    </xf>
    <xf numFmtId="165" fontId="3" fillId="0" borderId="1" xfId="0" applyNumberFormat="1" applyFont="1" applyFill="1" applyBorder="1" applyAlignment="1">
      <alignment horizontal="center" vertical="top" shrinkToFit="1"/>
    </xf>
    <xf numFmtId="165" fontId="3" fillId="0" borderId="1" xfId="0" applyNumberFormat="1" applyFont="1" applyFill="1" applyBorder="1" applyAlignment="1">
      <alignment horizontal="left" vertical="top" indent="2" shrinkToFit="1"/>
    </xf>
    <xf numFmtId="165" fontId="4" fillId="0" borderId="1" xfId="0" applyNumberFormat="1" applyFont="1" applyFill="1" applyBorder="1" applyAlignment="1">
      <alignment horizontal="right" vertical="top" shrinkToFit="1"/>
    </xf>
    <xf numFmtId="165" fontId="3" fillId="0" borderId="1" xfId="0" applyNumberFormat="1" applyFont="1" applyFill="1" applyBorder="1" applyAlignment="1">
      <alignment horizontal="left" vertical="top" indent="3" shrinkToFit="1"/>
    </xf>
    <xf numFmtId="0" fontId="1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 indent="3"/>
    </xf>
    <xf numFmtId="165" fontId="3" fillId="0" borderId="1" xfId="0" applyNumberFormat="1" applyFont="1" applyFill="1" applyBorder="1" applyAlignment="1">
      <alignment horizontal="left" vertical="top" shrinkToFit="1"/>
    </xf>
    <xf numFmtId="0" fontId="2" fillId="4" borderId="1" xfId="0" applyFont="1" applyFill="1" applyBorder="1" applyAlignment="1">
      <alignment horizontal="left" vertical="top" wrapText="1"/>
    </xf>
    <xf numFmtId="0" fontId="0" fillId="4" borderId="1" xfId="0" applyFill="1" applyBorder="1" applyAlignment="1">
      <alignment horizontal="left" wrapText="1"/>
    </xf>
    <xf numFmtId="165" fontId="3" fillId="4" borderId="1" xfId="0" applyNumberFormat="1" applyFont="1" applyFill="1" applyBorder="1" applyAlignment="1">
      <alignment horizontal="left" vertical="top" shrinkToFit="1"/>
    </xf>
    <xf numFmtId="0" fontId="2" fillId="5" borderId="1" xfId="0" applyFont="1" applyFill="1" applyBorder="1" applyAlignment="1">
      <alignment horizontal="left" vertical="top" wrapText="1"/>
    </xf>
    <xf numFmtId="166" fontId="3" fillId="5" borderId="1" xfId="0" applyNumberFormat="1" applyFont="1" applyFill="1" applyBorder="1" applyAlignment="1">
      <alignment horizontal="center" vertical="top" shrinkToFit="1"/>
    </xf>
    <xf numFmtId="165" fontId="3" fillId="5" borderId="1" xfId="0" applyNumberFormat="1" applyFont="1" applyFill="1" applyBorder="1" applyAlignment="1">
      <alignment horizontal="left" vertical="top" shrinkToFit="1"/>
    </xf>
    <xf numFmtId="0" fontId="0" fillId="5" borderId="1" xfId="0" applyFill="1" applyBorder="1" applyAlignment="1">
      <alignment horizontal="left" wrapText="1"/>
    </xf>
    <xf numFmtId="0" fontId="1" fillId="6" borderId="1" xfId="0" applyFont="1" applyFill="1" applyBorder="1" applyAlignment="1">
      <alignment horizontal="left" vertical="top" wrapText="1"/>
    </xf>
    <xf numFmtId="0" fontId="0" fillId="6" borderId="1" xfId="0" applyFill="1" applyBorder="1" applyAlignment="1">
      <alignment horizontal="left" wrapText="1"/>
    </xf>
    <xf numFmtId="165" fontId="4" fillId="6" borderId="1" xfId="0" applyNumberFormat="1" applyFont="1" applyFill="1" applyBorder="1" applyAlignment="1">
      <alignment horizontal="left" vertical="top" shrinkToFit="1"/>
    </xf>
    <xf numFmtId="0" fontId="8" fillId="0" borderId="1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left" vertical="center" wrapText="1" indent="41"/>
    </xf>
    <xf numFmtId="0" fontId="5" fillId="0" borderId="0" xfId="0" applyFont="1" applyFill="1" applyBorder="1" applyAlignment="1">
      <alignment horizontal="left" vertical="center" wrapText="1" indent="41"/>
    </xf>
    <xf numFmtId="0" fontId="10" fillId="7" borderId="0" xfId="0" applyFont="1" applyFill="1" applyBorder="1" applyAlignment="1">
      <alignment horizontal="left" vertical="top" wrapText="1"/>
    </xf>
    <xf numFmtId="0" fontId="6" fillId="7" borderId="0" xfId="0" applyFont="1" applyFill="1" applyBorder="1" applyAlignment="1">
      <alignment horizontal="left" vertical="top" wrapText="1"/>
    </xf>
    <xf numFmtId="0" fontId="7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top" wrapText="1"/>
    </xf>
    <xf numFmtId="0" fontId="0" fillId="0" borderId="5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17271</xdr:colOff>
      <xdr:row>39</xdr:row>
      <xdr:rowOff>610362</xdr:rowOff>
    </xdr:from>
    <xdr:ext cx="2169795" cy="0"/>
    <xdr:sp macro="" textlink="">
      <xdr:nvSpPr>
        <xdr:cNvPr id="2" name="Shape 2"/>
        <xdr:cNvSpPr/>
      </xdr:nvSpPr>
      <xdr:spPr>
        <a:xfrm>
          <a:off x="4084446" y="6144387"/>
          <a:ext cx="2169795" cy="0"/>
        </a:xfrm>
        <a:custGeom>
          <a:avLst/>
          <a:gdLst/>
          <a:ahLst/>
          <a:cxnLst/>
          <a:rect l="0" t="0" r="0" b="0"/>
          <a:pathLst>
            <a:path w="2169795">
              <a:moveTo>
                <a:pt x="0" y="0"/>
              </a:moveTo>
              <a:lnTo>
                <a:pt x="2169651" y="0"/>
              </a:lnTo>
            </a:path>
          </a:pathLst>
        </a:custGeom>
        <a:ln w="6367">
          <a:solidFill>
            <a:srgbClr val="000000"/>
          </a:solidFill>
        </a:ln>
      </xdr:spPr>
    </xdr:sp>
    <xdr:clientData/>
  </xdr:oneCellAnchor>
  <xdr:oneCellAnchor>
    <xdr:from>
      <xdr:col>1</xdr:col>
      <xdr:colOff>638048</xdr:colOff>
      <xdr:row>0</xdr:row>
      <xdr:rowOff>14166</xdr:rowOff>
    </xdr:from>
    <xdr:ext cx="579119" cy="722791"/>
    <xdr:pic>
      <xdr:nvPicPr>
        <xdr:cNvPr id="4" name="image2.jpe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79119" cy="72279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tabSelected="1" workbookViewId="0">
      <selection activeCell="I16" sqref="I16"/>
    </sheetView>
  </sheetViews>
  <sheetFormatPr baseColWidth="10" defaultColWidth="9.33203125" defaultRowHeight="12.75" x14ac:dyDescent="0.2"/>
  <cols>
    <col min="1" max="1" width="5.83203125" customWidth="1"/>
    <col min="2" max="2" width="45.33203125" customWidth="1"/>
    <col min="3" max="3" width="9.33203125" customWidth="1"/>
    <col min="4" max="4" width="18.1640625" customWidth="1"/>
    <col min="5" max="5" width="16.1640625" customWidth="1"/>
    <col min="6" max="6" width="15.1640625" customWidth="1"/>
    <col min="7" max="7" width="12.6640625" customWidth="1"/>
    <col min="9" max="9" width="10.1640625" bestFit="1" customWidth="1"/>
  </cols>
  <sheetData>
    <row r="1" spans="1:7" ht="57" customHeight="1" x14ac:dyDescent="0.2">
      <c r="A1" s="41"/>
      <c r="B1" s="42"/>
      <c r="C1" s="38" t="s">
        <v>52</v>
      </c>
      <c r="D1" s="39"/>
      <c r="E1" s="39"/>
      <c r="F1" s="40"/>
      <c r="G1" s="1"/>
    </row>
    <row r="2" spans="1:7" ht="9.9499999999999993" customHeight="1" x14ac:dyDescent="0.2">
      <c r="A2" s="2"/>
      <c r="B2" s="2"/>
      <c r="C2" s="2"/>
      <c r="D2" s="2"/>
      <c r="E2" s="2"/>
      <c r="F2" s="2"/>
      <c r="G2" s="2"/>
    </row>
    <row r="3" spans="1:7" ht="9.6" customHeight="1" x14ac:dyDescent="0.2">
      <c r="A3" s="3" t="s">
        <v>0</v>
      </c>
      <c r="B3" s="4" t="s">
        <v>1</v>
      </c>
      <c r="C3" s="3" t="s">
        <v>2</v>
      </c>
      <c r="D3" s="5" t="s">
        <v>3</v>
      </c>
      <c r="E3" s="4" t="s">
        <v>4</v>
      </c>
      <c r="F3" s="5" t="s">
        <v>5</v>
      </c>
      <c r="G3" s="2"/>
    </row>
    <row r="4" spans="1:7" ht="9.9499999999999993" customHeight="1" x14ac:dyDescent="0.2">
      <c r="A4" s="31" t="s">
        <v>6</v>
      </c>
      <c r="B4" s="32"/>
      <c r="C4" s="32"/>
      <c r="D4" s="32"/>
      <c r="E4" s="32"/>
      <c r="F4" s="33"/>
      <c r="G4" s="2"/>
    </row>
    <row r="5" spans="1:7" ht="9.9499999999999993" customHeight="1" x14ac:dyDescent="0.2">
      <c r="A5" s="6" t="s">
        <v>7</v>
      </c>
      <c r="B5" s="6" t="s">
        <v>8</v>
      </c>
      <c r="C5" s="7" t="s">
        <v>9</v>
      </c>
      <c r="D5" s="30" t="s">
        <v>55</v>
      </c>
      <c r="E5" s="8">
        <v>0</v>
      </c>
      <c r="F5" s="9"/>
      <c r="G5" s="2"/>
    </row>
    <row r="6" spans="1:7" ht="9.9499999999999993" customHeight="1" x14ac:dyDescent="0.2">
      <c r="A6" s="6" t="s">
        <v>10</v>
      </c>
      <c r="B6" s="6" t="s">
        <v>11</v>
      </c>
      <c r="C6" s="7" t="s">
        <v>9</v>
      </c>
      <c r="D6" s="30" t="s">
        <v>55</v>
      </c>
      <c r="E6" s="8">
        <v>0</v>
      </c>
      <c r="F6" s="9"/>
      <c r="G6" s="2"/>
    </row>
    <row r="7" spans="1:7" ht="9.9499999999999993" customHeight="1" x14ac:dyDescent="0.2">
      <c r="A7" s="9"/>
      <c r="B7" s="6" t="s">
        <v>12</v>
      </c>
      <c r="C7" s="9"/>
      <c r="D7" s="9"/>
      <c r="E7" s="9"/>
      <c r="F7" s="10">
        <v>0</v>
      </c>
      <c r="G7" s="2"/>
    </row>
    <row r="8" spans="1:7" ht="9.9499999999999993" customHeight="1" x14ac:dyDescent="0.2">
      <c r="A8" s="31" t="s">
        <v>13</v>
      </c>
      <c r="B8" s="32"/>
      <c r="C8" s="32"/>
      <c r="D8" s="32"/>
      <c r="E8" s="32"/>
      <c r="F8" s="33"/>
      <c r="G8" s="2"/>
    </row>
    <row r="9" spans="1:7" ht="9.9499999999999993" customHeight="1" x14ac:dyDescent="0.2">
      <c r="A9" s="6" t="s">
        <v>14</v>
      </c>
      <c r="B9" s="6" t="s">
        <v>15</v>
      </c>
      <c r="C9" s="7" t="s">
        <v>9</v>
      </c>
      <c r="D9" s="30" t="s">
        <v>55</v>
      </c>
      <c r="E9" s="8">
        <v>0</v>
      </c>
      <c r="F9" s="9"/>
      <c r="G9" s="2"/>
    </row>
    <row r="10" spans="1:7" ht="9.9499999999999993" customHeight="1" x14ac:dyDescent="0.2">
      <c r="A10" s="6" t="s">
        <v>16</v>
      </c>
      <c r="B10" s="6" t="s">
        <v>17</v>
      </c>
      <c r="C10" s="7" t="s">
        <v>18</v>
      </c>
      <c r="D10" s="11">
        <v>5</v>
      </c>
      <c r="E10" s="12">
        <v>20000</v>
      </c>
      <c r="F10" s="13">
        <v>100000</v>
      </c>
      <c r="G10" s="2"/>
    </row>
    <row r="11" spans="1:7" ht="9.9499999999999993" customHeight="1" x14ac:dyDescent="0.2">
      <c r="A11" s="9"/>
      <c r="B11" s="6" t="s">
        <v>12</v>
      </c>
      <c r="C11" s="9"/>
      <c r="D11" s="9"/>
      <c r="E11" s="9"/>
      <c r="F11" s="14">
        <v>100000</v>
      </c>
      <c r="G11" s="2"/>
    </row>
    <row r="12" spans="1:7" ht="9.9499999999999993" customHeight="1" x14ac:dyDescent="0.2">
      <c r="A12" s="31" t="s">
        <v>19</v>
      </c>
      <c r="B12" s="32"/>
      <c r="C12" s="32"/>
      <c r="D12" s="32"/>
      <c r="E12" s="32"/>
      <c r="F12" s="33"/>
      <c r="G12" s="2"/>
    </row>
    <row r="13" spans="1:7" ht="9.9499999999999993" customHeight="1" x14ac:dyDescent="0.2">
      <c r="A13" s="6">
        <v>2.1</v>
      </c>
      <c r="B13" s="6" t="s">
        <v>21</v>
      </c>
      <c r="C13" s="7" t="s">
        <v>20</v>
      </c>
      <c r="D13" s="11">
        <v>175</v>
      </c>
      <c r="E13" s="12">
        <v>1000</v>
      </c>
      <c r="F13" s="13">
        <v>175000</v>
      </c>
      <c r="G13" s="2"/>
    </row>
    <row r="14" spans="1:7" ht="9.9499999999999993" customHeight="1" x14ac:dyDescent="0.2">
      <c r="A14" s="6">
        <v>2.2000000000000002</v>
      </c>
      <c r="B14" s="6" t="s">
        <v>22</v>
      </c>
      <c r="C14" s="7" t="s">
        <v>20</v>
      </c>
      <c r="D14" s="11">
        <v>175</v>
      </c>
      <c r="E14" s="12">
        <v>1000</v>
      </c>
      <c r="F14" s="13">
        <v>175000</v>
      </c>
      <c r="G14" s="2"/>
    </row>
    <row r="15" spans="1:7" ht="9.9499999999999993" customHeight="1" x14ac:dyDescent="0.2">
      <c r="A15" s="6">
        <v>2.2999999999999998</v>
      </c>
      <c r="B15" s="6" t="s">
        <v>23</v>
      </c>
      <c r="C15" s="7" t="s">
        <v>24</v>
      </c>
      <c r="D15" s="11">
        <v>9.9</v>
      </c>
      <c r="E15" s="12">
        <v>12500</v>
      </c>
      <c r="F15" s="13">
        <v>123750</v>
      </c>
      <c r="G15" s="2"/>
    </row>
    <row r="16" spans="1:7" ht="9.9499999999999993" customHeight="1" x14ac:dyDescent="0.2">
      <c r="A16" s="6">
        <v>2.4</v>
      </c>
      <c r="B16" s="6" t="s">
        <v>25</v>
      </c>
      <c r="C16" s="7" t="s">
        <v>24</v>
      </c>
      <c r="D16" s="11">
        <v>0.9</v>
      </c>
      <c r="E16" s="12">
        <v>70000</v>
      </c>
      <c r="F16" s="15">
        <v>63000</v>
      </c>
      <c r="G16" s="2"/>
    </row>
    <row r="17" spans="1:7" ht="9" customHeight="1" x14ac:dyDescent="0.2">
      <c r="A17" s="6">
        <v>2.5</v>
      </c>
      <c r="B17" s="6" t="s">
        <v>27</v>
      </c>
      <c r="C17" s="7" t="s">
        <v>24</v>
      </c>
      <c r="D17" s="11">
        <v>9</v>
      </c>
      <c r="E17" s="12">
        <v>115000</v>
      </c>
      <c r="F17" s="13">
        <v>1035000</v>
      </c>
      <c r="G17" s="2"/>
    </row>
    <row r="18" spans="1:7" ht="9.9499999999999993" customHeight="1" x14ac:dyDescent="0.2">
      <c r="A18" s="6" t="s">
        <v>26</v>
      </c>
      <c r="B18" s="29" t="s">
        <v>53</v>
      </c>
      <c r="C18" s="7" t="s">
        <v>24</v>
      </c>
      <c r="D18" s="11">
        <v>72</v>
      </c>
      <c r="E18" s="12">
        <v>42500</v>
      </c>
      <c r="F18" s="13">
        <v>3060000</v>
      </c>
      <c r="G18" s="2"/>
    </row>
    <row r="19" spans="1:7" ht="9.9499999999999993" customHeight="1" x14ac:dyDescent="0.2">
      <c r="A19" s="9"/>
      <c r="B19" s="6" t="s">
        <v>12</v>
      </c>
      <c r="C19" s="9"/>
      <c r="D19" s="9"/>
      <c r="E19" s="9"/>
      <c r="F19" s="14">
        <v>5279250</v>
      </c>
      <c r="G19" s="2"/>
    </row>
    <row r="20" spans="1:7" ht="9.9499999999999993" customHeight="1" x14ac:dyDescent="0.2">
      <c r="A20" s="31" t="s">
        <v>28</v>
      </c>
      <c r="B20" s="32"/>
      <c r="C20" s="32"/>
      <c r="D20" s="32"/>
      <c r="E20" s="32"/>
      <c r="F20" s="33"/>
      <c r="G20" s="2"/>
    </row>
    <row r="21" spans="1:7" ht="9.9499999999999993" customHeight="1" x14ac:dyDescent="0.2">
      <c r="A21" s="6" t="s">
        <v>29</v>
      </c>
      <c r="B21" s="6" t="s">
        <v>30</v>
      </c>
      <c r="C21" s="7" t="s">
        <v>31</v>
      </c>
      <c r="D21" s="11">
        <v>70</v>
      </c>
      <c r="E21" s="12">
        <v>53500</v>
      </c>
      <c r="F21" s="13">
        <v>3745000</v>
      </c>
      <c r="G21" s="2"/>
    </row>
    <row r="22" spans="1:7" ht="9.9499999999999993" customHeight="1" x14ac:dyDescent="0.2">
      <c r="A22" s="6" t="s">
        <v>32</v>
      </c>
      <c r="B22" s="6" t="s">
        <v>33</v>
      </c>
      <c r="C22" s="7" t="s">
        <v>31</v>
      </c>
      <c r="D22" s="11">
        <v>72</v>
      </c>
      <c r="E22" s="12">
        <v>1500</v>
      </c>
      <c r="F22" s="13">
        <v>108000</v>
      </c>
      <c r="G22" s="2"/>
    </row>
    <row r="23" spans="1:7" ht="9.9499999999999993" customHeight="1" x14ac:dyDescent="0.2">
      <c r="A23" s="6" t="s">
        <v>34</v>
      </c>
      <c r="B23" s="6" t="s">
        <v>35</v>
      </c>
      <c r="C23" s="7" t="s">
        <v>31</v>
      </c>
      <c r="D23" s="11">
        <v>1</v>
      </c>
      <c r="E23" s="12">
        <v>250000</v>
      </c>
      <c r="F23" s="13">
        <v>250000</v>
      </c>
      <c r="G23" s="2"/>
    </row>
    <row r="24" spans="1:7" ht="9.9499999999999993" customHeight="1" x14ac:dyDescent="0.2">
      <c r="A24" s="6" t="s">
        <v>36</v>
      </c>
      <c r="B24" s="6" t="s">
        <v>37</v>
      </c>
      <c r="C24" s="7" t="s">
        <v>31</v>
      </c>
      <c r="D24" s="11">
        <v>1</v>
      </c>
      <c r="E24" s="12">
        <v>150000</v>
      </c>
      <c r="F24" s="13">
        <v>150000</v>
      </c>
      <c r="G24" s="2"/>
    </row>
    <row r="25" spans="1:7" ht="9.9499999999999993" customHeight="1" x14ac:dyDescent="0.2">
      <c r="A25" s="6" t="s">
        <v>38</v>
      </c>
      <c r="B25" s="6" t="s">
        <v>39</v>
      </c>
      <c r="C25" s="7" t="s">
        <v>31</v>
      </c>
      <c r="D25" s="11">
        <v>1</v>
      </c>
      <c r="E25" s="12">
        <v>250000</v>
      </c>
      <c r="F25" s="13">
        <v>250000</v>
      </c>
      <c r="G25" s="2"/>
    </row>
    <row r="26" spans="1:7" ht="9.9499999999999993" customHeight="1" x14ac:dyDescent="0.2">
      <c r="A26" s="6" t="s">
        <v>40</v>
      </c>
      <c r="B26" s="6" t="s">
        <v>41</v>
      </c>
      <c r="C26" s="7" t="s">
        <v>31</v>
      </c>
      <c r="D26" s="11">
        <v>1</v>
      </c>
      <c r="E26" s="12">
        <v>400000</v>
      </c>
      <c r="F26" s="13">
        <v>400000</v>
      </c>
      <c r="G26" s="2"/>
    </row>
    <row r="27" spans="1:7" ht="9.9499999999999993" customHeight="1" x14ac:dyDescent="0.2">
      <c r="A27" s="9"/>
      <c r="B27" s="6" t="s">
        <v>12</v>
      </c>
      <c r="C27" s="9"/>
      <c r="D27" s="9"/>
      <c r="E27" s="9"/>
      <c r="F27" s="14">
        <v>4903000</v>
      </c>
      <c r="G27" s="2"/>
    </row>
    <row r="28" spans="1:7" ht="9.9499999999999993" customHeight="1" x14ac:dyDescent="0.2">
      <c r="A28" s="31" t="s">
        <v>42</v>
      </c>
      <c r="B28" s="32"/>
      <c r="C28" s="32"/>
      <c r="D28" s="32"/>
      <c r="E28" s="32"/>
      <c r="F28" s="33"/>
      <c r="G28" s="2"/>
    </row>
    <row r="29" spans="1:7" ht="9.9499999999999993" customHeight="1" x14ac:dyDescent="0.2">
      <c r="A29" s="16" t="s">
        <v>43</v>
      </c>
      <c r="B29" s="6" t="s">
        <v>44</v>
      </c>
      <c r="C29" s="17" t="s">
        <v>45</v>
      </c>
      <c r="D29" s="11">
        <v>1</v>
      </c>
      <c r="E29" s="12">
        <v>221952</v>
      </c>
      <c r="F29" s="18">
        <v>221952</v>
      </c>
      <c r="G29" s="2"/>
    </row>
    <row r="30" spans="1:7" ht="9.9499999999999993" customHeight="1" x14ac:dyDescent="0.2">
      <c r="A30" s="9"/>
      <c r="B30" s="6" t="s">
        <v>12</v>
      </c>
      <c r="C30" s="9"/>
      <c r="D30" s="9"/>
      <c r="E30" s="9"/>
      <c r="F30" s="14">
        <v>221952</v>
      </c>
      <c r="G30" s="2"/>
    </row>
    <row r="31" spans="1:7" ht="10.5" customHeight="1" x14ac:dyDescent="0.2">
      <c r="A31" s="2"/>
      <c r="B31" s="2"/>
      <c r="C31" s="2"/>
      <c r="D31" s="2"/>
      <c r="E31" s="2"/>
      <c r="F31" s="2"/>
      <c r="G31" s="2"/>
    </row>
    <row r="32" spans="1:7" ht="9.6" customHeight="1" x14ac:dyDescent="0.2">
      <c r="A32" s="2"/>
      <c r="B32" s="2"/>
      <c r="C32" s="2"/>
      <c r="D32" s="19" t="s">
        <v>46</v>
      </c>
      <c r="E32" s="20"/>
      <c r="F32" s="21">
        <f>F7+F11+F19+F27+F30</f>
        <v>10504202</v>
      </c>
      <c r="G32" s="2"/>
    </row>
    <row r="33" spans="1:7" ht="9.9499999999999993" customHeight="1" x14ac:dyDescent="0.2">
      <c r="A33" s="2"/>
      <c r="B33" s="2"/>
      <c r="C33" s="2"/>
      <c r="D33" s="22" t="s">
        <v>47</v>
      </c>
      <c r="E33" s="23">
        <v>0.1</v>
      </c>
      <c r="F33" s="24">
        <v>1050420</v>
      </c>
      <c r="G33" s="2"/>
    </row>
    <row r="34" spans="1:7" ht="9.9499999999999993" customHeight="1" x14ac:dyDescent="0.2">
      <c r="A34" s="2"/>
      <c r="B34" s="2"/>
      <c r="C34" s="2"/>
      <c r="D34" s="22" t="s">
        <v>48</v>
      </c>
      <c r="E34" s="23">
        <v>0.1</v>
      </c>
      <c r="F34" s="24">
        <v>1050420</v>
      </c>
      <c r="G34" s="2"/>
    </row>
    <row r="35" spans="1:7" ht="9.9499999999999993" customHeight="1" x14ac:dyDescent="0.2">
      <c r="A35" s="2"/>
      <c r="B35" s="2"/>
      <c r="C35" s="2"/>
      <c r="D35" s="9"/>
      <c r="E35" s="9"/>
      <c r="F35" s="9"/>
      <c r="G35" s="2"/>
    </row>
    <row r="36" spans="1:7" ht="9.9499999999999993" customHeight="1" x14ac:dyDescent="0.2">
      <c r="A36" s="2"/>
      <c r="B36" s="2"/>
      <c r="C36" s="2"/>
      <c r="D36" s="22" t="s">
        <v>49</v>
      </c>
      <c r="E36" s="25"/>
      <c r="F36" s="24">
        <f>F33+F34+F32</f>
        <v>12605042</v>
      </c>
      <c r="G36" s="2"/>
    </row>
    <row r="37" spans="1:7" ht="9.9499999999999993" customHeight="1" x14ac:dyDescent="0.2">
      <c r="A37" s="2"/>
      <c r="B37" s="2"/>
      <c r="C37" s="2"/>
      <c r="D37" s="22" t="s">
        <v>50</v>
      </c>
      <c r="E37" s="23">
        <v>0.19</v>
      </c>
      <c r="F37" s="24">
        <v>2394958</v>
      </c>
      <c r="G37" s="2"/>
    </row>
    <row r="38" spans="1:7" ht="9.9499999999999993" customHeight="1" x14ac:dyDescent="0.2">
      <c r="A38" s="2"/>
      <c r="B38" s="2"/>
      <c r="C38" s="2"/>
      <c r="D38" s="9"/>
      <c r="E38" s="9"/>
      <c r="F38" s="9"/>
      <c r="G38" s="2"/>
    </row>
    <row r="39" spans="1:7" ht="10.35" customHeight="1" x14ac:dyDescent="0.2">
      <c r="A39" s="2"/>
      <c r="B39" s="2"/>
      <c r="C39" s="2"/>
      <c r="D39" s="26" t="s">
        <v>51</v>
      </c>
      <c r="E39" s="27"/>
      <c r="F39" s="28">
        <v>15000000</v>
      </c>
      <c r="G39" s="2"/>
    </row>
    <row r="40" spans="1:7" ht="77.25" customHeight="1" x14ac:dyDescent="0.2">
      <c r="A40" s="34" t="s">
        <v>54</v>
      </c>
      <c r="B40" s="35"/>
      <c r="C40" s="35"/>
      <c r="D40" s="35"/>
      <c r="E40" s="35"/>
      <c r="F40" s="35"/>
      <c r="G40" s="35"/>
    </row>
    <row r="41" spans="1:7" ht="44.25" customHeight="1" x14ac:dyDescent="0.2">
      <c r="A41" s="36" t="s">
        <v>56</v>
      </c>
      <c r="B41" s="37"/>
      <c r="C41" s="37"/>
      <c r="D41" s="37"/>
      <c r="E41" s="37"/>
      <c r="F41" s="37"/>
      <c r="G41" s="1"/>
    </row>
  </sheetData>
  <mergeCells count="9">
    <mergeCell ref="A28:F28"/>
    <mergeCell ref="A40:G40"/>
    <mergeCell ref="A41:F41"/>
    <mergeCell ref="C1:F1"/>
    <mergeCell ref="A4:F4"/>
    <mergeCell ref="A8:F8"/>
    <mergeCell ref="A12:F12"/>
    <mergeCell ref="A20:F20"/>
    <mergeCell ref="A1:B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Alvaro Felipe Acevedo González</dc:creator>
  <cp:lastModifiedBy>Carmen Francisca Álvarez Viveros</cp:lastModifiedBy>
  <dcterms:created xsi:type="dcterms:W3CDTF">2025-03-11T14:41:56Z</dcterms:created>
  <dcterms:modified xsi:type="dcterms:W3CDTF">2026-01-30T19:38:18Z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2025-03-11T00:00:00Z</vt:filetime>
  </property>
  <property fmtid="{D5CDD505-2E9C-101B-9397-08002B2CF9AE}" pid="3" name="Creator">
    <vt:lpwstr>PDFium</vt:lpwstr>
  </property>
  <property fmtid="{D5CDD505-2E9C-101B-9397-08002B2CF9AE}" pid="4" name="Producer">
    <vt:lpwstr>PDFium</vt:lpwstr>
  </property>
  <property fmtid="{D5CDD505-2E9C-101B-9397-08002B2CF9AE}" pid="5" name="LastSaved">
    <vt:filetime>2025-03-11T00:00:00Z</vt:filetime>
  </property>
</Properties>
</file>